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5600" windowHeight="7755"/>
  </bookViews>
  <sheets>
    <sheet name="1.3.3" sheetId="1" r:id="rId1"/>
  </sheets>
  <calcPr calcId="152511"/>
</workbook>
</file>

<file path=xl/calcChain.xml><?xml version="1.0" encoding="utf-8"?>
<calcChain xmlns="http://schemas.openxmlformats.org/spreadsheetml/2006/main">
  <c r="C58" i="1"/>
  <c r="C36"/>
  <c r="C47"/>
  <c r="C25"/>
  <c r="C14"/>
</calcChain>
</file>

<file path=xl/sharedStrings.xml><?xml version="1.0" encoding="utf-8"?>
<sst xmlns="http://schemas.openxmlformats.org/spreadsheetml/2006/main" count="241" uniqueCount="57">
  <si>
    <t>Name of the Course that include experiential learning through project work/field work/internship</t>
  </si>
  <si>
    <t>Computer Application Lab</t>
  </si>
  <si>
    <t>Environmental Science</t>
  </si>
  <si>
    <t>Summer Training Report</t>
  </si>
  <si>
    <t>E Commerce Lab</t>
  </si>
  <si>
    <t>Research Methodology Lab</t>
  </si>
  <si>
    <t>Information System Management Lab</t>
  </si>
  <si>
    <t>Managerial Skill Development</t>
  </si>
  <si>
    <t>Project Report</t>
  </si>
  <si>
    <t>Computer Application Project</t>
  </si>
  <si>
    <t>Personality Development Communication Skills -III Minor Project</t>
  </si>
  <si>
    <t>Data Base Management System Lab</t>
  </si>
  <si>
    <t>Computer Application Lab 2</t>
  </si>
  <si>
    <t>Information Technology Lab</t>
  </si>
  <si>
    <t>E-Commerce Lab</t>
  </si>
  <si>
    <t>2020-2021</t>
  </si>
  <si>
    <t xml:space="preserve"> Data Collection Year for Assessment (2019-20)</t>
  </si>
  <si>
    <t xml:space="preserve"> Data Collection Year for Assessment (2020-21)</t>
  </si>
  <si>
    <t xml:space="preserve"> Data Collection Year for Assessment (2017-18)</t>
  </si>
  <si>
    <t xml:space="preserve"> Data Collection Year for Assessment (2018-19)</t>
  </si>
  <si>
    <t xml:space="preserve"> Data Collection Year for Assessment (2016-17)</t>
  </si>
  <si>
    <t>S.No.</t>
  </si>
  <si>
    <t>Number of Students</t>
  </si>
  <si>
    <t>Department</t>
  </si>
  <si>
    <t>Year</t>
  </si>
  <si>
    <t>Management</t>
  </si>
  <si>
    <t>Information Technology</t>
  </si>
  <si>
    <t>Media &amp; Communication Studies</t>
  </si>
  <si>
    <t>Year and Duration</t>
  </si>
  <si>
    <t>Name of Program and Course</t>
  </si>
  <si>
    <t>3rd Year
(One Semester)</t>
  </si>
  <si>
    <t>Ist Year
(One Semester)</t>
  </si>
  <si>
    <t>2nd Year
(One Semester)</t>
  </si>
  <si>
    <t>1.3.3 List of Number of students attending different schemes without repeating one student in multiple programs for each year for all the five years</t>
  </si>
  <si>
    <r>
      <rPr>
        <b/>
        <sz val="12"/>
        <rFont val="Times New Roman"/>
        <family val="1"/>
      </rPr>
      <t>BBA Shift-I and BBA Shift-II</t>
    </r>
    <r>
      <rPr>
        <sz val="12"/>
        <rFont val="Times New Roman"/>
        <family val="1"/>
      </rPr>
      <t xml:space="preserve">
BBA 111: Computer Application Lab
BBA108: E Commerce Lab</t>
    </r>
  </si>
  <si>
    <r>
      <rPr>
        <b/>
        <sz val="12"/>
        <rFont val="Times New Roman"/>
        <family val="1"/>
      </rPr>
      <t xml:space="preserve">BBA Shift-I and BBA Shift-II
</t>
    </r>
    <r>
      <rPr>
        <sz val="12"/>
        <rFont val="Times New Roman"/>
        <family val="1"/>
      </rPr>
      <t xml:space="preserve">
BBA 211: Environmental Science
BBA 208: Research Methodology Lab
BBA 212: Information System Management Lab
BBA 214: Managerial Skill Development</t>
    </r>
  </si>
  <si>
    <r>
      <rPr>
        <b/>
        <sz val="12"/>
        <rFont val="Times New Roman"/>
        <family val="1"/>
      </rPr>
      <t xml:space="preserve">BBA Shift-I and BBA Shift-II
</t>
    </r>
    <r>
      <rPr>
        <sz val="12"/>
        <rFont val="Times New Roman"/>
        <family val="1"/>
      </rPr>
      <t xml:space="preserve">
BBA 311: Summer Training Report
BBA 312: Project Report</t>
    </r>
  </si>
  <si>
    <r>
      <rPr>
        <b/>
        <sz val="12"/>
        <rFont val="Times New Roman"/>
        <family val="1"/>
      </rPr>
      <t xml:space="preserve">BCA Shift-I and BCA Shift-II
</t>
    </r>
    <r>
      <rPr>
        <sz val="12"/>
        <rFont val="Times New Roman"/>
        <family val="1"/>
      </rPr>
      <t xml:space="preserve">
BCA 352: Practical – X Linux Lab
BCA 356: Major Project
BCA 358: Seminar
BCA 351: Practical – IX CG Lab
BCA 355: Summer Project/ Training
BCA 357: Minor Project
</t>
    </r>
  </si>
  <si>
    <r>
      <rPr>
        <b/>
        <sz val="12"/>
        <rFont val="Times New Roman"/>
        <family val="1"/>
      </rPr>
      <t xml:space="preserve">BCA Shift-I and BCA Shift-II
</t>
    </r>
    <r>
      <rPr>
        <sz val="12"/>
        <rFont val="Times New Roman"/>
        <family val="1"/>
      </rPr>
      <t xml:space="preserve">
BCA 252: Practical – VII Java Lab
BCA 254: Practical – VII Web Tech Lab
BCA 256: Personality Development Skills
BCA 251: Practical – V .NET Lab
BCA 253: Practical – VI C++ Lab
BCA 255: Software Development Skills</t>
    </r>
  </si>
  <si>
    <r>
      <rPr>
        <b/>
        <sz val="12"/>
        <rFont val="Times New Roman"/>
        <family val="1"/>
      </rPr>
      <t xml:space="preserve">BCA Shift-I and BCA Shift-II
</t>
    </r>
    <r>
      <rPr>
        <sz val="12"/>
        <rFont val="Times New Roman"/>
        <family val="1"/>
      </rPr>
      <t xml:space="preserve">
BCA 152: Practical – III DS Lab
BCA 154: Practical – IV DBMS Lab
BCA 156: Cyber Ethics
BCA 151: Practical – I C Prog. Lab
BCA 153: Practical – II IT Lab
BCA 155: Communication Skills
</t>
    </r>
  </si>
  <si>
    <r>
      <rPr>
        <b/>
        <sz val="12"/>
        <rFont val="Times New Roman"/>
        <family val="1"/>
      </rPr>
      <t xml:space="preserve">BA(JMC) Shift-I and BA(JMC) Shift-II
</t>
    </r>
    <r>
      <rPr>
        <sz val="12"/>
        <rFont val="Times New Roman"/>
        <family val="1"/>
      </rPr>
      <t xml:space="preserve">
BA(JMC) 151: Communication Skills Lab
BA(JMC) 153: Contemporary India: Issues and Debates (Seminars/ Presentations)
BA(JMC) 155: Design &amp; Graphics Lab – I
BA(JMC) 157: Personality Development Lab/ BA(JMC) 159: Writing Skills Lab
BA(JMC) 152: Print Journalism Lab
BA(JMC) 154: Still Photography Lab
BA(JMC) 156: Design and Graphics Lab – II
BA(JMC) 158: Health Communication Lab/ BA(JMC) 160: Sports Journalism Lab
</t>
    </r>
  </si>
  <si>
    <t>Total</t>
  </si>
  <si>
    <r>
      <rPr>
        <b/>
        <sz val="12"/>
        <rFont val="Times New Roman"/>
        <family val="1"/>
      </rPr>
      <t xml:space="preserve">BA(JMC) Shift-I and BA(JMC) Shift-II
</t>
    </r>
    <r>
      <rPr>
        <sz val="12"/>
        <rFont val="Times New Roman"/>
        <family val="1"/>
      </rPr>
      <t xml:space="preserve">
BA(JMC) 251: Radio Production Lab
BA(JMC) 253: Video Production Lab
BA(JMC) 255: Summer Training Report
BA(JMC) 257: Radio Jockeying &amp; News Reading Lab / BA(JMC) 259: Video Editing Lab
BA(JMC) 252: Advertising Lab
BA(JMC) 254: Public Relations Lab
BA(JMC) 256: TV Production Lab
BA(JMC) 258: Television News: Reporting and Anchoring Lab / BA(JMC) 260: Corporate Communication Lab</t>
    </r>
  </si>
  <si>
    <r>
      <rPr>
        <b/>
        <sz val="12"/>
        <rFont val="Times New Roman"/>
        <family val="1"/>
      </rPr>
      <t xml:space="preserve">BA(JMC) Shift-I and BA(JMC) Shift-II
</t>
    </r>
    <r>
      <rPr>
        <sz val="12"/>
        <rFont val="Times New Roman"/>
        <family val="1"/>
      </rPr>
      <t xml:space="preserve">
BA(JMC) 351: New Media Lab
BA(JMC) 353: Media Research Lab
BA(JMC) 355: Event Management Lab
BA(JMC) 357: Functional Exposure Report
BA(JMC) 359: Digital Media Marketing Lab
BA(JMC) 352: Final Project</t>
    </r>
  </si>
  <si>
    <r>
      <rPr>
        <b/>
        <sz val="12"/>
        <rFont val="Times New Roman"/>
        <family val="1"/>
      </rPr>
      <t xml:space="preserve">BA(JMC) Shift-I and BA(JMC) Shift-II
</t>
    </r>
    <r>
      <rPr>
        <sz val="12"/>
        <rFont val="Times New Roman"/>
        <family val="1"/>
      </rPr>
      <t xml:space="preserve">
BA(JMC) 251: Radio Production Lab
BA(JMC) 253: Video Production Lab
BA(JMC) 255: Summer Training Report
BA(JMC) 259: Video Editing Lab
BA(JMC) 252: Advertising Lab
BA(JMC) 254: Public Relations Lab
BA(JMC) 256: TV Production Lab
BA(JMC) 258: Television News: Reporting and Anchoring Lab / BA(JMC) 260: Corporate Communication Lab</t>
    </r>
  </si>
  <si>
    <r>
      <rPr>
        <b/>
        <sz val="12"/>
        <rFont val="Times New Roman"/>
        <family val="1"/>
      </rPr>
      <t xml:space="preserve">BA(JMC) Shift-I and BA(JMC) Shift-II
</t>
    </r>
    <r>
      <rPr>
        <sz val="12"/>
        <rFont val="Times New Roman"/>
        <family val="1"/>
      </rPr>
      <t xml:space="preserve">
BA(JMC) 351: New Media Lab
BA(JMC) 353: Media Research Lab
BA(JMC) 355: Event Management Lab
BA(JMC) 357: Functional Exposure Report
BA(JMC) 359: Digital Media Marketing Lab / BA(JMC) 361: Film Appreciation Lab
BA(JMC) 352: Final Project</t>
    </r>
  </si>
  <si>
    <t>2019-20</t>
  </si>
  <si>
    <t>2018-19</t>
  </si>
  <si>
    <r>
      <rPr>
        <b/>
        <sz val="12"/>
        <rFont val="Times New Roman"/>
        <family val="1"/>
      </rPr>
      <t xml:space="preserve">BBA Shift-I and BBA Shift-II
</t>
    </r>
    <r>
      <rPr>
        <sz val="12"/>
        <rFont val="Times New Roman"/>
        <family val="1"/>
      </rPr>
      <t xml:space="preserve">
BBA 311: Summer Training Report
BBA 312: Environmental Science
BBA 313: Computer Application Project
BBA 310: Project Report</t>
    </r>
  </si>
  <si>
    <r>
      <rPr>
        <b/>
        <sz val="12"/>
        <rFont val="Times New Roman"/>
        <family val="1"/>
      </rPr>
      <t xml:space="preserve">BA(JMC) Shift-I and BA(JMC) Shift-II
</t>
    </r>
    <r>
      <rPr>
        <sz val="12"/>
        <rFont val="Times New Roman"/>
        <family val="1"/>
      </rPr>
      <t xml:space="preserve">
BA(JMC) 251: Radio Production Lab
BA(JMC) 253: Video Production Lab
BA(JMC) 255: Summer Training Report
BA(JMC) 257: Radio Jockeying and News Reading Lab / BA(JMC) 259: Video Editing Lab
BA(JMC) 252: Advertising Lab
BA(JMC) 254: Public Relations Lab
BA(JMC) 256: TV Production Lab
BA(JMC) 258: Television News: Reporting and Anchoring Lab / BA(JMC) 260: Corporate Communication Lab</t>
    </r>
  </si>
  <si>
    <t>2017-18</t>
  </si>
  <si>
    <r>
      <rPr>
        <b/>
        <sz val="12"/>
        <rFont val="Times New Roman"/>
        <family val="1"/>
      </rPr>
      <t xml:space="preserve">BBA Shift-I and BBA Shift-II
</t>
    </r>
    <r>
      <rPr>
        <sz val="12"/>
        <rFont val="Times New Roman"/>
        <family val="1"/>
      </rPr>
      <t xml:space="preserve">
BBA 209: Personality Development Communication Skills -III Minor Project
BBA 214: Computer Application Lab 2</t>
    </r>
  </si>
  <si>
    <r>
      <rPr>
        <b/>
        <sz val="12"/>
        <rFont val="Times New Roman"/>
        <family val="1"/>
      </rPr>
      <t xml:space="preserve">BA(JMC) Shift-I and BA(JMC) Shift-II
</t>
    </r>
    <r>
      <rPr>
        <sz val="12"/>
        <rFont val="Times New Roman"/>
        <family val="1"/>
      </rPr>
      <t xml:space="preserve">
BA(JMC) 351: Advertising Lab
BA(JMC) 353: Event Management Lab
BA(JMC) 355: Media Research Lab
BA(JMC) 309: Functional Exposure Report
BA(JMC) 352: Final Project
BA(JMC) 354: Comprehensive Viva</t>
    </r>
  </si>
  <si>
    <t>2016-17</t>
  </si>
  <si>
    <r>
      <rPr>
        <b/>
        <sz val="12"/>
        <rFont val="Times New Roman"/>
        <family val="1"/>
      </rPr>
      <t>BBA Shift-I and BBA Shift-II</t>
    </r>
    <r>
      <rPr>
        <sz val="12"/>
        <rFont val="Times New Roman"/>
        <family val="1"/>
      </rPr>
      <t xml:space="preserve">
BBA-113: Information Technology Lab
BBA-114: Data Base Management System Lab</t>
    </r>
  </si>
  <si>
    <r>
      <rPr>
        <b/>
        <sz val="12"/>
        <rFont val="Times New Roman"/>
        <family val="1"/>
      </rPr>
      <t xml:space="preserve">BA(JMC) Shift-I and BA(JMC) Shift-II
</t>
    </r>
    <r>
      <rPr>
        <sz val="12"/>
        <rFont val="Times New Roman"/>
        <family val="1"/>
      </rPr>
      <t xml:space="preserve">
BA(JMC) 251: Print Journalism Lab-II
BA(JMC) 253: Radio Journalism &amp; Production Lab
BA(JMC) 255: Operation &amp; Handling of Video Equipment Lab
BA(JMC) 209: Summer Training Report
BA(JMC) 252: Television Journalism &amp; Production Lab
BA(JMC) 254: Public Relations Lab
BA(JMC) 256: New Media Lab
</t>
    </r>
  </si>
  <si>
    <r>
      <rPr>
        <b/>
        <sz val="12"/>
        <rFont val="Times New Roman"/>
        <family val="1"/>
      </rPr>
      <t xml:space="preserve">BA(JMC) Shift-I and BA(JMC) Shift-II
</t>
    </r>
    <r>
      <rPr>
        <sz val="12"/>
        <rFont val="Times New Roman"/>
        <family val="1"/>
      </rPr>
      <t xml:space="preserve">
BA(JMC) 351: Advertising Lab
BA(JMC) 353: Event Management Lab
BA(JMC) 355: Media Research Lab
BA(JMC) 309: Functional Exposure Report
BA(JMC) 352: Final Project
BA(JMC) 354: Comprehensive Viva</t>
    </r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</si>
</sst>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2"/>
      <name val="Times New Roman"/>
      <family val="1"/>
    </font>
    <font>
      <u/>
      <sz val="11"/>
      <color theme="10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4" fillId="7" borderId="0" xfId="0" applyFont="1" applyFill="1" applyAlignment="1">
      <alignment horizontal="center" vertical="top"/>
    </xf>
    <xf numFmtId="0" fontId="3" fillId="7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7" borderId="0" xfId="0" applyFont="1" applyFill="1" applyAlignment="1">
      <alignment horizontal="center" vertical="top"/>
    </xf>
    <xf numFmtId="0" fontId="1" fillId="6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</cellXfs>
  <cellStyles count="2">
    <cellStyle name="Hyperli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G886"/>
  <sheetViews>
    <sheetView tabSelected="1" zoomScale="80" zoomScaleNormal="80" zoomScaleSheetLayoutView="70" workbookViewId="0">
      <selection activeCell="B6" sqref="B6"/>
    </sheetView>
  </sheetViews>
  <sheetFormatPr defaultRowHeight="15" customHeight="1"/>
  <cols>
    <col min="1" max="1" width="6.375" style="6" customWidth="1"/>
    <col min="2" max="2" width="53" style="4" customWidth="1"/>
    <col min="3" max="3" width="16.375" style="15" customWidth="1"/>
    <col min="4" max="4" width="21" style="6" customWidth="1"/>
    <col min="5" max="5" width="20.125" style="6" customWidth="1"/>
    <col min="6" max="6" width="10.125" style="6" customWidth="1"/>
    <col min="7" max="7" width="60.375" style="4" hidden="1" customWidth="1"/>
    <col min="8" max="8" width="17.5" style="2" customWidth="1"/>
    <col min="9" max="26" width="7.625" style="2" customWidth="1"/>
    <col min="27" max="16384" width="9" style="2"/>
  </cols>
  <sheetData>
    <row r="1" spans="1:7" ht="41.25" customHeight="1">
      <c r="A1" s="25" t="s">
        <v>33</v>
      </c>
      <c r="B1" s="25"/>
      <c r="C1" s="25"/>
      <c r="D1" s="25"/>
      <c r="E1" s="25"/>
      <c r="F1" s="25"/>
      <c r="G1" s="25"/>
    </row>
    <row r="2" spans="1:7" ht="15.75">
      <c r="B2" s="9"/>
      <c r="C2" s="12"/>
      <c r="D2" s="3"/>
      <c r="E2" s="3"/>
      <c r="F2" s="3"/>
    </row>
    <row r="3" spans="1:7" s="6" customFormat="1" ht="53.25" customHeight="1">
      <c r="A3" s="5" t="s">
        <v>21</v>
      </c>
      <c r="B3" s="10" t="s">
        <v>29</v>
      </c>
      <c r="C3" s="13" t="s">
        <v>22</v>
      </c>
      <c r="D3" s="5" t="s">
        <v>23</v>
      </c>
      <c r="E3" s="5" t="s">
        <v>28</v>
      </c>
      <c r="F3" s="5" t="s">
        <v>24</v>
      </c>
      <c r="G3" s="5" t="s">
        <v>0</v>
      </c>
    </row>
    <row r="4" spans="1:7" ht="15.75">
      <c r="A4" s="24" t="s">
        <v>17</v>
      </c>
      <c r="B4" s="24"/>
      <c r="C4" s="24"/>
      <c r="D4" s="24"/>
      <c r="E4" s="24"/>
      <c r="F4" s="24"/>
      <c r="G4" s="24"/>
    </row>
    <row r="5" spans="1:7" ht="131.25" customHeight="1">
      <c r="A5" s="7">
        <v>1</v>
      </c>
      <c r="B5" s="16" t="s">
        <v>34</v>
      </c>
      <c r="C5" s="14">
        <v>231</v>
      </c>
      <c r="D5" s="8" t="s">
        <v>25</v>
      </c>
      <c r="E5" s="8" t="s">
        <v>31</v>
      </c>
      <c r="F5" s="17" t="s">
        <v>15</v>
      </c>
      <c r="G5" s="11" t="s">
        <v>3</v>
      </c>
    </row>
    <row r="6" spans="1:7" ht="131.25" customHeight="1">
      <c r="A6" s="7">
        <v>2</v>
      </c>
      <c r="B6" s="16" t="s">
        <v>35</v>
      </c>
      <c r="C6" s="14">
        <v>229</v>
      </c>
      <c r="D6" s="8" t="s">
        <v>25</v>
      </c>
      <c r="E6" s="8" t="s">
        <v>32</v>
      </c>
      <c r="F6" s="17" t="s">
        <v>15</v>
      </c>
      <c r="G6" s="11" t="s">
        <v>1</v>
      </c>
    </row>
    <row r="7" spans="1:7" ht="131.25" customHeight="1">
      <c r="A7" s="7">
        <v>3</v>
      </c>
      <c r="B7" s="16" t="s">
        <v>36</v>
      </c>
      <c r="C7" s="14">
        <v>203</v>
      </c>
      <c r="D7" s="8" t="s">
        <v>25</v>
      </c>
      <c r="E7" s="8" t="s">
        <v>30</v>
      </c>
      <c r="F7" s="17" t="s">
        <v>15</v>
      </c>
      <c r="G7" s="11" t="s">
        <v>2</v>
      </c>
    </row>
    <row r="8" spans="1:7" ht="131.25" customHeight="1">
      <c r="A8" s="7">
        <v>4</v>
      </c>
      <c r="B8" s="18" t="s">
        <v>39</v>
      </c>
      <c r="C8" s="19">
        <v>120</v>
      </c>
      <c r="D8" s="8" t="s">
        <v>26</v>
      </c>
      <c r="E8" s="8" t="s">
        <v>31</v>
      </c>
      <c r="F8" s="17" t="s">
        <v>15</v>
      </c>
      <c r="G8" s="11" t="s">
        <v>3</v>
      </c>
    </row>
    <row r="9" spans="1:7" ht="131.25" customHeight="1">
      <c r="A9" s="7">
        <v>5</v>
      </c>
      <c r="B9" s="18" t="s">
        <v>38</v>
      </c>
      <c r="C9" s="19">
        <v>112</v>
      </c>
      <c r="D9" s="8" t="s">
        <v>26</v>
      </c>
      <c r="E9" s="8" t="s">
        <v>32</v>
      </c>
      <c r="F9" s="17" t="s">
        <v>15</v>
      </c>
      <c r="G9" s="11" t="s">
        <v>4</v>
      </c>
    </row>
    <row r="10" spans="1:7" ht="131.25" customHeight="1">
      <c r="A10" s="7">
        <v>6</v>
      </c>
      <c r="B10" s="18" t="s">
        <v>37</v>
      </c>
      <c r="C10" s="14">
        <v>105</v>
      </c>
      <c r="D10" s="8" t="s">
        <v>26</v>
      </c>
      <c r="E10" s="8" t="s">
        <v>30</v>
      </c>
      <c r="F10" s="17" t="s">
        <v>15</v>
      </c>
      <c r="G10" s="11" t="s">
        <v>5</v>
      </c>
    </row>
    <row r="11" spans="1:7" ht="131.25" customHeight="1">
      <c r="A11" s="7">
        <v>7</v>
      </c>
      <c r="B11" s="20" t="s">
        <v>40</v>
      </c>
      <c r="C11" s="21">
        <v>120</v>
      </c>
      <c r="D11" s="8" t="s">
        <v>27</v>
      </c>
      <c r="E11" s="8" t="s">
        <v>31</v>
      </c>
      <c r="F11" s="17" t="s">
        <v>15</v>
      </c>
      <c r="G11" s="11" t="s">
        <v>6</v>
      </c>
    </row>
    <row r="12" spans="1:7" ht="131.25" customHeight="1">
      <c r="A12" s="7">
        <v>8</v>
      </c>
      <c r="B12" s="20" t="s">
        <v>42</v>
      </c>
      <c r="C12" s="14">
        <v>112</v>
      </c>
      <c r="D12" s="8" t="s">
        <v>27</v>
      </c>
      <c r="E12" s="8" t="s">
        <v>32</v>
      </c>
      <c r="F12" s="17" t="s">
        <v>15</v>
      </c>
      <c r="G12" s="11" t="s">
        <v>7</v>
      </c>
    </row>
    <row r="13" spans="1:7" ht="131.25" customHeight="1">
      <c r="A13" s="7">
        <v>9</v>
      </c>
      <c r="B13" s="20" t="s">
        <v>43</v>
      </c>
      <c r="C13" s="14">
        <v>114</v>
      </c>
      <c r="D13" s="8" t="s">
        <v>27</v>
      </c>
      <c r="E13" s="8" t="s">
        <v>30</v>
      </c>
      <c r="F13" s="17" t="s">
        <v>15</v>
      </c>
      <c r="G13" s="11" t="s">
        <v>8</v>
      </c>
    </row>
    <row r="14" spans="1:7" ht="48" customHeight="1">
      <c r="A14" s="7"/>
      <c r="B14" s="22" t="s">
        <v>41</v>
      </c>
      <c r="C14" s="22">
        <f>SUM(C5:C13)</f>
        <v>1346</v>
      </c>
      <c r="D14" s="8"/>
      <c r="E14" s="8"/>
      <c r="F14" s="17"/>
      <c r="G14" s="11"/>
    </row>
    <row r="15" spans="1:7" ht="25.5" customHeight="1">
      <c r="A15" s="24" t="s">
        <v>16</v>
      </c>
      <c r="B15" s="24"/>
      <c r="C15" s="24"/>
      <c r="D15" s="24"/>
      <c r="E15" s="24"/>
      <c r="F15" s="24"/>
      <c r="G15" s="24"/>
    </row>
    <row r="16" spans="1:7" s="6" customFormat="1" ht="72.75" customHeight="1">
      <c r="A16" s="7">
        <v>1</v>
      </c>
      <c r="B16" s="16" t="s">
        <v>34</v>
      </c>
      <c r="C16" s="14">
        <v>229</v>
      </c>
      <c r="D16" s="8" t="s">
        <v>25</v>
      </c>
      <c r="E16" s="8" t="s">
        <v>31</v>
      </c>
      <c r="F16" s="19" t="s">
        <v>46</v>
      </c>
      <c r="G16" s="1" t="s">
        <v>1</v>
      </c>
    </row>
    <row r="17" spans="1:7" s="6" customFormat="1" ht="115.5" customHeight="1">
      <c r="A17" s="7">
        <v>2</v>
      </c>
      <c r="B17" s="16" t="s">
        <v>35</v>
      </c>
      <c r="C17" s="14">
        <v>206</v>
      </c>
      <c r="D17" s="8" t="s">
        <v>25</v>
      </c>
      <c r="E17" s="8" t="s">
        <v>32</v>
      </c>
      <c r="F17" s="19" t="s">
        <v>46</v>
      </c>
      <c r="G17" s="1" t="s">
        <v>2</v>
      </c>
    </row>
    <row r="18" spans="1:7" s="6" customFormat="1" ht="72" customHeight="1">
      <c r="A18" s="7">
        <v>3</v>
      </c>
      <c r="B18" s="16" t="s">
        <v>36</v>
      </c>
      <c r="C18" s="14">
        <v>223</v>
      </c>
      <c r="D18" s="8" t="s">
        <v>25</v>
      </c>
      <c r="E18" s="8" t="s">
        <v>30</v>
      </c>
      <c r="F18" s="19" t="s">
        <v>46</v>
      </c>
      <c r="G18" s="1" t="s">
        <v>3</v>
      </c>
    </row>
    <row r="19" spans="1:7" s="6" customFormat="1" ht="141.75">
      <c r="A19" s="7">
        <v>4</v>
      </c>
      <c r="B19" s="18" t="s">
        <v>39</v>
      </c>
      <c r="C19" s="14">
        <v>114</v>
      </c>
      <c r="D19" s="8" t="s">
        <v>26</v>
      </c>
      <c r="E19" s="8" t="s">
        <v>31</v>
      </c>
      <c r="F19" s="19" t="s">
        <v>46</v>
      </c>
      <c r="G19" s="1" t="s">
        <v>4</v>
      </c>
    </row>
    <row r="20" spans="1:7" s="6" customFormat="1" ht="150.75" customHeight="1">
      <c r="A20" s="7">
        <v>5</v>
      </c>
      <c r="B20" s="18" t="s">
        <v>38</v>
      </c>
      <c r="C20" s="14">
        <v>106</v>
      </c>
      <c r="D20" s="8" t="s">
        <v>26</v>
      </c>
      <c r="E20" s="8" t="s">
        <v>32</v>
      </c>
      <c r="F20" s="19" t="s">
        <v>46</v>
      </c>
      <c r="G20" s="1" t="s">
        <v>5</v>
      </c>
    </row>
    <row r="21" spans="1:7" s="6" customFormat="1" ht="141.75">
      <c r="A21" s="7">
        <v>6</v>
      </c>
      <c r="B21" s="18" t="s">
        <v>37</v>
      </c>
      <c r="C21" s="14">
        <v>103</v>
      </c>
      <c r="D21" s="8" t="s">
        <v>26</v>
      </c>
      <c r="E21" s="8" t="s">
        <v>30</v>
      </c>
      <c r="F21" s="19" t="s">
        <v>46</v>
      </c>
      <c r="G21" s="1" t="s">
        <v>6</v>
      </c>
    </row>
    <row r="22" spans="1:7" s="6" customFormat="1" ht="220.5">
      <c r="A22" s="7">
        <v>7</v>
      </c>
      <c r="B22" s="20" t="s">
        <v>40</v>
      </c>
      <c r="C22" s="14">
        <v>114</v>
      </c>
      <c r="D22" s="8" t="s">
        <v>27</v>
      </c>
      <c r="E22" s="8" t="s">
        <v>31</v>
      </c>
      <c r="F22" s="19" t="s">
        <v>46</v>
      </c>
      <c r="G22" s="1" t="s">
        <v>7</v>
      </c>
    </row>
    <row r="23" spans="1:7" s="6" customFormat="1" ht="199.5" customHeight="1">
      <c r="A23" s="7">
        <v>8</v>
      </c>
      <c r="B23" s="20" t="s">
        <v>44</v>
      </c>
      <c r="C23" s="14">
        <v>114</v>
      </c>
      <c r="D23" s="8" t="s">
        <v>27</v>
      </c>
      <c r="E23" s="8" t="s">
        <v>32</v>
      </c>
      <c r="F23" s="19" t="s">
        <v>46</v>
      </c>
      <c r="G23" s="1" t="s">
        <v>8</v>
      </c>
    </row>
    <row r="24" spans="1:7" s="6" customFormat="1" ht="156.75" customHeight="1">
      <c r="A24" s="7">
        <v>9</v>
      </c>
      <c r="B24" s="20" t="s">
        <v>45</v>
      </c>
      <c r="C24" s="19">
        <v>114</v>
      </c>
      <c r="D24" s="8" t="s">
        <v>27</v>
      </c>
      <c r="E24" s="8" t="s">
        <v>30</v>
      </c>
      <c r="F24" s="19" t="s">
        <v>46</v>
      </c>
      <c r="G24" s="1"/>
    </row>
    <row r="25" spans="1:7" ht="48" customHeight="1">
      <c r="A25" s="7"/>
      <c r="B25" s="22" t="s">
        <v>41</v>
      </c>
      <c r="C25" s="22">
        <f>SUM(C16:C24)</f>
        <v>1323</v>
      </c>
      <c r="D25" s="8"/>
      <c r="E25" s="8"/>
      <c r="F25" s="19"/>
      <c r="G25" s="11"/>
    </row>
    <row r="26" spans="1:7" ht="20.25" customHeight="1">
      <c r="A26" s="24" t="s">
        <v>19</v>
      </c>
      <c r="B26" s="24"/>
      <c r="C26" s="24"/>
      <c r="D26" s="24"/>
      <c r="E26" s="24"/>
      <c r="F26" s="24"/>
      <c r="G26" s="24"/>
    </row>
    <row r="27" spans="1:7" s="6" customFormat="1" ht="63">
      <c r="A27" s="7">
        <v>1</v>
      </c>
      <c r="B27" s="16" t="s">
        <v>34</v>
      </c>
      <c r="C27" s="14">
        <v>230</v>
      </c>
      <c r="D27" s="8" t="s">
        <v>25</v>
      </c>
      <c r="E27" s="8" t="s">
        <v>31</v>
      </c>
      <c r="F27" s="19" t="s">
        <v>47</v>
      </c>
      <c r="G27" s="1" t="s">
        <v>1</v>
      </c>
    </row>
    <row r="28" spans="1:7" s="6" customFormat="1" ht="99.75" customHeight="1">
      <c r="A28" s="7">
        <v>2</v>
      </c>
      <c r="B28" s="16" t="s">
        <v>35</v>
      </c>
      <c r="C28" s="14">
        <v>222</v>
      </c>
      <c r="D28" s="8" t="s">
        <v>25</v>
      </c>
      <c r="E28" s="8" t="s">
        <v>32</v>
      </c>
      <c r="F28" s="19" t="s">
        <v>47</v>
      </c>
      <c r="G28" s="1" t="s">
        <v>2</v>
      </c>
    </row>
    <row r="29" spans="1:7" s="6" customFormat="1" ht="109.5" customHeight="1">
      <c r="A29" s="7">
        <v>3</v>
      </c>
      <c r="B29" s="16" t="s">
        <v>48</v>
      </c>
      <c r="C29" s="14">
        <v>202</v>
      </c>
      <c r="D29" s="8" t="s">
        <v>25</v>
      </c>
      <c r="E29" s="8" t="s">
        <v>30</v>
      </c>
      <c r="F29" s="19" t="s">
        <v>47</v>
      </c>
      <c r="G29" s="1" t="s">
        <v>3</v>
      </c>
    </row>
    <row r="30" spans="1:7" s="6" customFormat="1" ht="141.75">
      <c r="A30" s="7">
        <v>4</v>
      </c>
      <c r="B30" s="18" t="s">
        <v>39</v>
      </c>
      <c r="C30" s="14">
        <v>116</v>
      </c>
      <c r="D30" s="8" t="s">
        <v>26</v>
      </c>
      <c r="E30" s="8" t="s">
        <v>31</v>
      </c>
      <c r="F30" s="19" t="s">
        <v>47</v>
      </c>
      <c r="G30" s="1" t="s">
        <v>9</v>
      </c>
    </row>
    <row r="31" spans="1:7" s="6" customFormat="1" ht="139.5" customHeight="1">
      <c r="A31" s="7">
        <v>5</v>
      </c>
      <c r="B31" s="18" t="s">
        <v>38</v>
      </c>
      <c r="C31" s="14">
        <v>104</v>
      </c>
      <c r="D31" s="8" t="s">
        <v>26</v>
      </c>
      <c r="E31" s="8" t="s">
        <v>32</v>
      </c>
      <c r="F31" s="19" t="s">
        <v>47</v>
      </c>
      <c r="G31" s="1" t="s">
        <v>4</v>
      </c>
    </row>
    <row r="32" spans="1:7" s="6" customFormat="1" ht="141.75">
      <c r="A32" s="7">
        <v>6</v>
      </c>
      <c r="B32" s="18" t="s">
        <v>37</v>
      </c>
      <c r="C32" s="14">
        <v>113</v>
      </c>
      <c r="D32" s="8" t="s">
        <v>26</v>
      </c>
      <c r="E32" s="8" t="s">
        <v>30</v>
      </c>
      <c r="F32" s="19" t="s">
        <v>47</v>
      </c>
      <c r="G32" s="1" t="s">
        <v>5</v>
      </c>
    </row>
    <row r="33" spans="1:7" s="6" customFormat="1" ht="220.5">
      <c r="A33" s="7">
        <v>7</v>
      </c>
      <c r="B33" s="20" t="s">
        <v>40</v>
      </c>
      <c r="C33" s="14">
        <v>118</v>
      </c>
      <c r="D33" s="8" t="s">
        <v>27</v>
      </c>
      <c r="E33" s="8" t="s">
        <v>31</v>
      </c>
      <c r="F33" s="19" t="s">
        <v>47</v>
      </c>
      <c r="G33" s="1" t="s">
        <v>6</v>
      </c>
    </row>
    <row r="34" spans="1:7" s="6" customFormat="1" ht="230.25" customHeight="1">
      <c r="A34" s="7">
        <v>8</v>
      </c>
      <c r="B34" s="20" t="s">
        <v>49</v>
      </c>
      <c r="C34" s="23">
        <v>115</v>
      </c>
      <c r="D34" s="8" t="s">
        <v>27</v>
      </c>
      <c r="E34" s="8" t="s">
        <v>32</v>
      </c>
      <c r="F34" s="19" t="s">
        <v>47</v>
      </c>
      <c r="G34" s="1" t="s">
        <v>7</v>
      </c>
    </row>
    <row r="35" spans="1:7" s="6" customFormat="1" ht="177" customHeight="1">
      <c r="A35" s="7">
        <v>9</v>
      </c>
      <c r="B35" s="20" t="s">
        <v>45</v>
      </c>
      <c r="C35" s="19">
        <v>120</v>
      </c>
      <c r="D35" s="8" t="s">
        <v>27</v>
      </c>
      <c r="E35" s="8" t="s">
        <v>30</v>
      </c>
      <c r="F35" s="19" t="s">
        <v>47</v>
      </c>
      <c r="G35" s="1" t="s">
        <v>2</v>
      </c>
    </row>
    <row r="36" spans="1:7" s="6" customFormat="1" ht="48" customHeight="1">
      <c r="A36" s="7"/>
      <c r="B36" s="22" t="s">
        <v>41</v>
      </c>
      <c r="C36" s="22">
        <f>SUM(C27:C35)</f>
        <v>1340</v>
      </c>
      <c r="D36" s="8"/>
      <c r="E36" s="8"/>
      <c r="F36" s="19"/>
      <c r="G36" s="1" t="s">
        <v>8</v>
      </c>
    </row>
    <row r="37" spans="1:7" ht="25.5" customHeight="1">
      <c r="A37" s="24" t="s">
        <v>18</v>
      </c>
      <c r="B37" s="24"/>
      <c r="C37" s="24"/>
      <c r="D37" s="24"/>
      <c r="E37" s="24"/>
      <c r="F37" s="24"/>
      <c r="G37" s="24"/>
    </row>
    <row r="38" spans="1:7" s="6" customFormat="1" ht="63">
      <c r="A38" s="7">
        <v>1</v>
      </c>
      <c r="B38" s="16" t="s">
        <v>34</v>
      </c>
      <c r="C38" s="14">
        <v>228</v>
      </c>
      <c r="D38" s="8" t="s">
        <v>25</v>
      </c>
      <c r="E38" s="8" t="s">
        <v>31</v>
      </c>
      <c r="F38" s="19" t="s">
        <v>50</v>
      </c>
      <c r="G38" s="1" t="s">
        <v>1</v>
      </c>
    </row>
    <row r="39" spans="1:7" s="6" customFormat="1" ht="93.75" customHeight="1">
      <c r="A39" s="7">
        <v>2</v>
      </c>
      <c r="B39" s="16" t="s">
        <v>51</v>
      </c>
      <c r="C39" s="14">
        <v>207</v>
      </c>
      <c r="D39" s="8" t="s">
        <v>25</v>
      </c>
      <c r="E39" s="8" t="s">
        <v>32</v>
      </c>
      <c r="F39" s="19" t="s">
        <v>50</v>
      </c>
      <c r="G39" s="1" t="s">
        <v>10</v>
      </c>
    </row>
    <row r="40" spans="1:7" s="6" customFormat="1" ht="103.5" customHeight="1">
      <c r="A40" s="7">
        <v>3</v>
      </c>
      <c r="B40" s="16" t="s">
        <v>48</v>
      </c>
      <c r="C40" s="14">
        <v>215</v>
      </c>
      <c r="D40" s="8" t="s">
        <v>25</v>
      </c>
      <c r="E40" s="8" t="s">
        <v>30</v>
      </c>
      <c r="F40" s="19" t="s">
        <v>50</v>
      </c>
      <c r="G40" s="1" t="s">
        <v>3</v>
      </c>
    </row>
    <row r="41" spans="1:7" s="6" customFormat="1" ht="141.75">
      <c r="A41" s="7">
        <v>4</v>
      </c>
      <c r="B41" s="18" t="s">
        <v>39</v>
      </c>
      <c r="C41" s="14">
        <v>115</v>
      </c>
      <c r="D41" s="8" t="s">
        <v>26</v>
      </c>
      <c r="E41" s="8" t="s">
        <v>31</v>
      </c>
      <c r="F41" s="19" t="s">
        <v>50</v>
      </c>
      <c r="G41" s="1" t="s">
        <v>9</v>
      </c>
    </row>
    <row r="42" spans="1:7" s="6" customFormat="1" ht="146.25" customHeight="1">
      <c r="A42" s="7">
        <v>5</v>
      </c>
      <c r="B42" s="18" t="s">
        <v>38</v>
      </c>
      <c r="C42" s="14">
        <v>117</v>
      </c>
      <c r="D42" s="8" t="s">
        <v>26</v>
      </c>
      <c r="E42" s="8" t="s">
        <v>32</v>
      </c>
      <c r="F42" s="19" t="s">
        <v>50</v>
      </c>
      <c r="G42" s="1" t="s">
        <v>14</v>
      </c>
    </row>
    <row r="43" spans="1:7" s="6" customFormat="1" ht="141.75">
      <c r="A43" s="7">
        <v>6</v>
      </c>
      <c r="B43" s="18" t="s">
        <v>37</v>
      </c>
      <c r="C43" s="14">
        <v>112</v>
      </c>
      <c r="D43" s="8" t="s">
        <v>26</v>
      </c>
      <c r="E43" s="8" t="s">
        <v>30</v>
      </c>
      <c r="F43" s="19" t="s">
        <v>50</v>
      </c>
      <c r="G43" s="1" t="s">
        <v>12</v>
      </c>
    </row>
    <row r="44" spans="1:7" s="6" customFormat="1" ht="220.5">
      <c r="A44" s="7">
        <v>7</v>
      </c>
      <c r="B44" s="20" t="s">
        <v>40</v>
      </c>
      <c r="C44" s="14">
        <v>118</v>
      </c>
      <c r="D44" s="8" t="s">
        <v>27</v>
      </c>
      <c r="E44" s="8" t="s">
        <v>31</v>
      </c>
      <c r="F44" s="19" t="s">
        <v>50</v>
      </c>
      <c r="G44" s="1" t="s">
        <v>2</v>
      </c>
    </row>
    <row r="45" spans="1:7" s="6" customFormat="1" ht="198" customHeight="1">
      <c r="A45" s="7">
        <v>8</v>
      </c>
      <c r="B45" s="20" t="s">
        <v>44</v>
      </c>
      <c r="C45" s="23">
        <v>122</v>
      </c>
      <c r="D45" s="8" t="s">
        <v>27</v>
      </c>
      <c r="E45" s="8" t="s">
        <v>32</v>
      </c>
      <c r="F45" s="19" t="s">
        <v>50</v>
      </c>
      <c r="G45" s="1" t="s">
        <v>8</v>
      </c>
    </row>
    <row r="46" spans="1:7" s="6" customFormat="1" ht="156.75" customHeight="1">
      <c r="A46" s="7">
        <v>9</v>
      </c>
      <c r="B46" s="20" t="s">
        <v>52</v>
      </c>
      <c r="C46" s="19">
        <v>108</v>
      </c>
      <c r="D46" s="8" t="s">
        <v>27</v>
      </c>
      <c r="E46" s="8" t="s">
        <v>30</v>
      </c>
      <c r="F46" s="19" t="s">
        <v>50</v>
      </c>
      <c r="G46" s="1"/>
    </row>
    <row r="47" spans="1:7" s="6" customFormat="1" ht="48" customHeight="1">
      <c r="A47" s="7"/>
      <c r="B47" s="22" t="s">
        <v>41</v>
      </c>
      <c r="C47" s="22">
        <f>SUM(C38:C46)</f>
        <v>1342</v>
      </c>
      <c r="D47" s="8"/>
      <c r="E47" s="8"/>
      <c r="F47" s="19"/>
      <c r="G47" s="1"/>
    </row>
    <row r="48" spans="1:7" ht="32.25" customHeight="1">
      <c r="A48" s="24" t="s">
        <v>20</v>
      </c>
      <c r="B48" s="24"/>
      <c r="C48" s="24"/>
      <c r="D48" s="24"/>
      <c r="E48" s="24"/>
      <c r="F48" s="24"/>
      <c r="G48" s="24"/>
    </row>
    <row r="49" spans="1:7" s="6" customFormat="1" ht="78" customHeight="1">
      <c r="A49" s="7">
        <v>1</v>
      </c>
      <c r="B49" s="16" t="s">
        <v>54</v>
      </c>
      <c r="C49" s="14">
        <v>214</v>
      </c>
      <c r="D49" s="8" t="s">
        <v>25</v>
      </c>
      <c r="E49" s="8" t="s">
        <v>31</v>
      </c>
      <c r="F49" s="19" t="s">
        <v>53</v>
      </c>
      <c r="G49" s="1" t="s">
        <v>13</v>
      </c>
    </row>
    <row r="50" spans="1:7" s="6" customFormat="1" ht="95.25" customHeight="1">
      <c r="A50" s="7">
        <v>2</v>
      </c>
      <c r="B50" s="16" t="s">
        <v>51</v>
      </c>
      <c r="C50" s="14">
        <v>219</v>
      </c>
      <c r="D50" s="8" t="s">
        <v>25</v>
      </c>
      <c r="E50" s="8" t="s">
        <v>32</v>
      </c>
      <c r="F50" s="19" t="s">
        <v>53</v>
      </c>
      <c r="G50" s="1" t="s">
        <v>10</v>
      </c>
    </row>
    <row r="51" spans="1:7" s="6" customFormat="1" ht="111" customHeight="1">
      <c r="A51" s="7">
        <v>3</v>
      </c>
      <c r="B51" s="16" t="s">
        <v>48</v>
      </c>
      <c r="C51" s="14">
        <v>237</v>
      </c>
      <c r="D51" s="8" t="s">
        <v>25</v>
      </c>
      <c r="E51" s="8" t="s">
        <v>30</v>
      </c>
      <c r="F51" s="19" t="s">
        <v>53</v>
      </c>
      <c r="G51" s="1" t="s">
        <v>3</v>
      </c>
    </row>
    <row r="52" spans="1:7" s="6" customFormat="1" ht="141.75">
      <c r="A52" s="7">
        <v>4</v>
      </c>
      <c r="B52" s="18" t="s">
        <v>39</v>
      </c>
      <c r="C52" s="14">
        <v>119</v>
      </c>
      <c r="D52" s="8" t="s">
        <v>26</v>
      </c>
      <c r="E52" s="8" t="s">
        <v>31</v>
      </c>
      <c r="F52" s="19" t="s">
        <v>53</v>
      </c>
      <c r="G52" s="1" t="s">
        <v>9</v>
      </c>
    </row>
    <row r="53" spans="1:7" s="6" customFormat="1" ht="157.5" customHeight="1">
      <c r="A53" s="7">
        <v>5</v>
      </c>
      <c r="B53" s="18" t="s">
        <v>38</v>
      </c>
      <c r="C53" s="14">
        <v>113</v>
      </c>
      <c r="D53" s="8" t="s">
        <v>26</v>
      </c>
      <c r="E53" s="8" t="s">
        <v>32</v>
      </c>
      <c r="F53" s="19" t="s">
        <v>53</v>
      </c>
      <c r="G53" s="1" t="s">
        <v>11</v>
      </c>
    </row>
    <row r="54" spans="1:7" s="6" customFormat="1" ht="141.75">
      <c r="A54" s="7">
        <v>6</v>
      </c>
      <c r="B54" s="18" t="s">
        <v>37</v>
      </c>
      <c r="C54" s="14">
        <v>107</v>
      </c>
      <c r="D54" s="8" t="s">
        <v>26</v>
      </c>
      <c r="E54" s="8" t="s">
        <v>30</v>
      </c>
      <c r="F54" s="19" t="s">
        <v>53</v>
      </c>
      <c r="G54" s="1" t="s">
        <v>12</v>
      </c>
    </row>
    <row r="55" spans="1:7" s="6" customFormat="1" ht="220.5">
      <c r="A55" s="7">
        <v>7</v>
      </c>
      <c r="B55" s="20" t="s">
        <v>40</v>
      </c>
      <c r="C55" s="14">
        <v>121</v>
      </c>
      <c r="D55" s="8" t="s">
        <v>27</v>
      </c>
      <c r="E55" s="8" t="s">
        <v>31</v>
      </c>
      <c r="F55" s="19" t="s">
        <v>53</v>
      </c>
      <c r="G55" s="1" t="s">
        <v>2</v>
      </c>
    </row>
    <row r="56" spans="1:7" s="6" customFormat="1" ht="176.25" customHeight="1">
      <c r="A56" s="7">
        <v>8</v>
      </c>
      <c r="B56" s="20" t="s">
        <v>55</v>
      </c>
      <c r="C56" s="23">
        <v>108</v>
      </c>
      <c r="D56" s="8" t="s">
        <v>27</v>
      </c>
      <c r="E56" s="8" t="s">
        <v>32</v>
      </c>
      <c r="F56" s="19" t="s">
        <v>53</v>
      </c>
      <c r="G56" s="1" t="s">
        <v>8</v>
      </c>
    </row>
    <row r="57" spans="1:7" ht="152.25" customHeight="1">
      <c r="A57" s="7">
        <v>9</v>
      </c>
      <c r="B57" s="20" t="s">
        <v>56</v>
      </c>
      <c r="C57" s="19">
        <v>115</v>
      </c>
      <c r="D57" s="8" t="s">
        <v>27</v>
      </c>
      <c r="E57" s="8" t="s">
        <v>30</v>
      </c>
      <c r="F57" s="19" t="s">
        <v>53</v>
      </c>
    </row>
    <row r="58" spans="1:7" ht="53.25" customHeight="1">
      <c r="A58" s="7"/>
      <c r="B58" s="22" t="s">
        <v>41</v>
      </c>
      <c r="C58" s="22">
        <f>SUM(C49:C57)</f>
        <v>1353</v>
      </c>
      <c r="D58" s="8"/>
      <c r="E58" s="8"/>
      <c r="F58" s="19"/>
    </row>
    <row r="59" spans="1:7" ht="53.25" customHeight="1"/>
    <row r="60" spans="1:7" ht="53.25" customHeight="1"/>
    <row r="61" spans="1:7" ht="53.2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</sheetData>
  <mergeCells count="6">
    <mergeCell ref="A48:G48"/>
    <mergeCell ref="A1:G1"/>
    <mergeCell ref="A4:G4"/>
    <mergeCell ref="A15:G15"/>
    <mergeCell ref="A26:G26"/>
    <mergeCell ref="A37:G37"/>
  </mergeCells>
  <pageMargins left="0.7" right="0.7" top="0.75" bottom="0.75" header="0" footer="0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 BBA</dc:creator>
  <cp:lastModifiedBy>admin</cp:lastModifiedBy>
  <cp:lastPrinted>2022-02-15T08:55:50Z</cp:lastPrinted>
  <dcterms:created xsi:type="dcterms:W3CDTF">2022-01-31T10:16:25Z</dcterms:created>
  <dcterms:modified xsi:type="dcterms:W3CDTF">2022-05-15T11:55:03Z</dcterms:modified>
</cp:coreProperties>
</file>